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j\Documents\Skytte\MY kretsen\2023\"/>
    </mc:Choice>
  </mc:AlternateContent>
  <xr:revisionPtr revIDLastSave="0" documentId="8_{599C01C9-ABA6-4A66-99E3-C39AB4A64E29}" xr6:coauthVersionLast="47" xr6:coauthVersionMax="47" xr10:uidLastSave="{00000000-0000-0000-0000-000000000000}"/>
  <bookViews>
    <workbookView xWindow="-108" yWindow="-108" windowWidth="23256" windowHeight="12576" xr2:uid="{001D078B-37B0-4A63-82A2-FA5709AD89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  <c r="I26" i="1" s="1"/>
  <c r="K26" i="1" s="1"/>
  <c r="M26" i="1" s="1"/>
  <c r="O26" i="1" s="1"/>
  <c r="E32" i="1"/>
  <c r="G32" i="1" s="1"/>
  <c r="I32" i="1" s="1"/>
  <c r="K32" i="1" s="1"/>
  <c r="M32" i="1" s="1"/>
  <c r="O32" i="1" s="1"/>
  <c r="E21" i="1"/>
  <c r="G21" i="1" s="1"/>
  <c r="I21" i="1" s="1"/>
  <c r="K21" i="1" s="1"/>
  <c r="M21" i="1" s="1"/>
  <c r="O21" i="1" s="1"/>
  <c r="E22" i="1"/>
  <c r="G22" i="1" s="1"/>
  <c r="I22" i="1" s="1"/>
  <c r="K22" i="1" s="1"/>
  <c r="M22" i="1" s="1"/>
  <c r="O22" i="1" s="1"/>
  <c r="E23" i="1"/>
  <c r="G23" i="1" s="1"/>
  <c r="I23" i="1" s="1"/>
  <c r="K23" i="1" s="1"/>
  <c r="M23" i="1" s="1"/>
  <c r="O23" i="1" s="1"/>
  <c r="E24" i="1"/>
  <c r="G24" i="1" s="1"/>
  <c r="I24" i="1" s="1"/>
  <c r="K24" i="1" s="1"/>
  <c r="M24" i="1" s="1"/>
  <c r="O24" i="1" s="1"/>
  <c r="E25" i="1"/>
  <c r="G25" i="1" s="1"/>
  <c r="I25" i="1" s="1"/>
  <c r="K25" i="1" s="1"/>
  <c r="M25" i="1" s="1"/>
  <c r="O25" i="1" s="1"/>
  <c r="G20" i="1"/>
  <c r="I20" i="1" s="1"/>
  <c r="K20" i="1" s="1"/>
  <c r="M20" i="1" s="1"/>
  <c r="O20" i="1" s="1"/>
  <c r="E20" i="1"/>
  <c r="L8" i="1"/>
  <c r="L6" i="1"/>
  <c r="L14" i="1"/>
  <c r="L11" i="1"/>
  <c r="L12" i="1"/>
  <c r="L10" i="1"/>
  <c r="L7" i="1"/>
  <c r="L13" i="1"/>
  <c r="G8" i="1"/>
  <c r="G6" i="1"/>
  <c r="N6" i="1" s="1"/>
  <c r="G14" i="1"/>
  <c r="N14" i="1" s="1"/>
  <c r="G11" i="1"/>
  <c r="N11" i="1" s="1"/>
  <c r="G12" i="1"/>
  <c r="N12" i="1" s="1"/>
  <c r="G10" i="1"/>
  <c r="N10" i="1" s="1"/>
  <c r="G7" i="1"/>
  <c r="N7" i="1" s="1"/>
  <c r="G13" i="1"/>
  <c r="N13" i="1" s="1"/>
  <c r="N8" i="1" l="1"/>
</calcChain>
</file>

<file path=xl/sharedStrings.xml><?xml version="1.0" encoding="utf-8"?>
<sst xmlns="http://schemas.openxmlformats.org/spreadsheetml/2006/main" count="78" uniqueCount="35">
  <si>
    <t>Bengt Olsson</t>
  </si>
  <si>
    <t>Huvudskjutning</t>
  </si>
  <si>
    <t xml:space="preserve">Tot </t>
  </si>
  <si>
    <t>Mats Johansson</t>
  </si>
  <si>
    <t>Lennart Abrahamsson</t>
  </si>
  <si>
    <t>Lars-Göran Karlsson</t>
  </si>
  <si>
    <t>Bengt Lindskog</t>
  </si>
  <si>
    <t>Bengt-Göran Olsson</t>
  </si>
  <si>
    <t>Mellanomgång</t>
  </si>
  <si>
    <t>Tot</t>
  </si>
  <si>
    <t>Summa</t>
  </si>
  <si>
    <t xml:space="preserve">FINAL </t>
  </si>
  <si>
    <t>Plac</t>
  </si>
  <si>
    <t>Tav</t>
  </si>
  <si>
    <t>Namn</t>
  </si>
  <si>
    <t>S:a</t>
  </si>
  <si>
    <t>Ser 1</t>
  </si>
  <si>
    <t>P</t>
  </si>
  <si>
    <t>Klass 65/75</t>
  </si>
  <si>
    <t>Guld</t>
  </si>
  <si>
    <t>Silver</t>
  </si>
  <si>
    <t>Brons</t>
  </si>
  <si>
    <t>Plats Löberöds skjutbana</t>
  </si>
  <si>
    <t>Arrangör Revinge Skf</t>
  </si>
  <si>
    <t xml:space="preserve">Plac </t>
  </si>
  <si>
    <t>klass</t>
  </si>
  <si>
    <t>Kretsmästerskap Ställningar 2023-08-05</t>
  </si>
  <si>
    <t>Magnus Mårtensson</t>
  </si>
  <si>
    <t>Klass 3/55</t>
  </si>
  <si>
    <t>Roland Resman</t>
  </si>
  <si>
    <t>Bengt Ohlsson</t>
  </si>
  <si>
    <t>Veteran</t>
  </si>
  <si>
    <t>Senior</t>
  </si>
  <si>
    <t>Datum………2023-08-05………………..</t>
  </si>
  <si>
    <t>Klasspris 200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</si>
</sst>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/>
    <xf numFmtId="0" fontId="0" fillId="0" borderId="1" xfId="0" applyBorder="1"/>
    <xf numFmtId="0" fontId="0" fillId="2" borderId="1" xfId="0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horizontal="center"/>
    </xf>
    <xf numFmtId="0" fontId="5" fillId="3" borderId="1" xfId="0" applyFont="1" applyFill="1" applyBorder="1"/>
    <xf numFmtId="0" fontId="0" fillId="3" borderId="1" xfId="0" applyFill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FB68-906D-47F6-AEF5-74F0F403D01A}">
  <dimension ref="A1:S34"/>
  <sheetViews>
    <sheetView tabSelected="1" workbookViewId="0">
      <selection activeCell="V11" sqref="V11"/>
    </sheetView>
  </sheetViews>
  <sheetFormatPr defaultRowHeight="15.6" x14ac:dyDescent="0.3"/>
  <cols>
    <col min="2" max="2" width="18.6640625" customWidth="1"/>
    <col min="3" max="4" width="6.77734375" customWidth="1"/>
    <col min="5" max="5" width="7.109375" customWidth="1"/>
    <col min="6" max="6" width="5.77734375" customWidth="1"/>
    <col min="7" max="7" width="6.77734375" customWidth="1"/>
    <col min="8" max="8" width="4.88671875" customWidth="1"/>
    <col min="9" max="9" width="5.33203125" customWidth="1"/>
    <col min="10" max="10" width="4.5546875" customWidth="1"/>
    <col min="11" max="11" width="4.77734375" customWidth="1"/>
    <col min="12" max="12" width="6.21875" customWidth="1"/>
    <col min="13" max="13" width="6" customWidth="1"/>
    <col min="14" max="14" width="6.44140625" customWidth="1"/>
    <col min="16" max="16" width="10.33203125" customWidth="1"/>
    <col min="18" max="19" width="8.88671875" style="12"/>
  </cols>
  <sheetData>
    <row r="1" spans="1:18" x14ac:dyDescent="0.3">
      <c r="B1" s="1" t="s">
        <v>26</v>
      </c>
    </row>
    <row r="2" spans="1:18" x14ac:dyDescent="0.3">
      <c r="B2" t="s">
        <v>23</v>
      </c>
    </row>
    <row r="3" spans="1:18" x14ac:dyDescent="0.3">
      <c r="B3" t="s">
        <v>22</v>
      </c>
    </row>
    <row r="4" spans="1:18" x14ac:dyDescent="0.3">
      <c r="Q4" s="13" t="s">
        <v>24</v>
      </c>
    </row>
    <row r="5" spans="1:18" x14ac:dyDescent="0.3">
      <c r="C5" t="s">
        <v>1</v>
      </c>
      <c r="G5" t="s">
        <v>2</v>
      </c>
      <c r="I5" t="s">
        <v>8</v>
      </c>
      <c r="L5" t="s">
        <v>9</v>
      </c>
      <c r="N5" t="s">
        <v>10</v>
      </c>
      <c r="Q5" s="13" t="s">
        <v>25</v>
      </c>
    </row>
    <row r="6" spans="1:18" x14ac:dyDescent="0.3">
      <c r="B6" t="s">
        <v>3</v>
      </c>
      <c r="C6">
        <v>44</v>
      </c>
      <c r="D6">
        <v>43</v>
      </c>
      <c r="E6">
        <v>46</v>
      </c>
      <c r="F6">
        <v>30</v>
      </c>
      <c r="G6" s="1">
        <f t="shared" ref="G6:G14" si="0">SUM(C6:F6)</f>
        <v>163</v>
      </c>
      <c r="H6" s="1"/>
      <c r="I6">
        <v>46</v>
      </c>
      <c r="J6">
        <v>37</v>
      </c>
      <c r="K6">
        <v>32</v>
      </c>
      <c r="L6" s="1">
        <f t="shared" ref="L6:L14" si="1">SUM(I6:K6)</f>
        <v>115</v>
      </c>
      <c r="N6" s="1">
        <f t="shared" ref="N6:N14" si="2">SUM(G6+L6)</f>
        <v>278</v>
      </c>
      <c r="P6" t="s">
        <v>28</v>
      </c>
      <c r="Q6" s="14">
        <v>1</v>
      </c>
      <c r="R6" s="12" t="s">
        <v>34</v>
      </c>
    </row>
    <row r="7" spans="1:18" x14ac:dyDescent="0.3">
      <c r="B7" t="s">
        <v>7</v>
      </c>
      <c r="C7">
        <v>45</v>
      </c>
      <c r="D7">
        <v>43</v>
      </c>
      <c r="E7">
        <v>35</v>
      </c>
      <c r="F7">
        <v>38</v>
      </c>
      <c r="G7" s="1">
        <f t="shared" si="0"/>
        <v>161</v>
      </c>
      <c r="H7" s="1"/>
      <c r="I7">
        <v>39</v>
      </c>
      <c r="J7">
        <v>43</v>
      </c>
      <c r="K7">
        <v>32</v>
      </c>
      <c r="L7" s="1">
        <f t="shared" si="1"/>
        <v>114</v>
      </c>
      <c r="N7" s="1">
        <f t="shared" si="2"/>
        <v>275</v>
      </c>
      <c r="P7" t="s">
        <v>28</v>
      </c>
      <c r="Q7" s="14">
        <v>2</v>
      </c>
    </row>
    <row r="8" spans="1:18" x14ac:dyDescent="0.3">
      <c r="B8" t="s">
        <v>27</v>
      </c>
      <c r="C8">
        <v>44</v>
      </c>
      <c r="D8">
        <v>36</v>
      </c>
      <c r="E8">
        <v>37</v>
      </c>
      <c r="F8">
        <v>26</v>
      </c>
      <c r="G8" s="1">
        <f t="shared" si="0"/>
        <v>143</v>
      </c>
      <c r="H8" s="1"/>
      <c r="I8">
        <v>41</v>
      </c>
      <c r="J8">
        <v>34</v>
      </c>
      <c r="K8">
        <v>19</v>
      </c>
      <c r="L8" s="1">
        <f t="shared" si="1"/>
        <v>94</v>
      </c>
      <c r="N8" s="1">
        <f t="shared" si="2"/>
        <v>237</v>
      </c>
      <c r="P8" t="s">
        <v>28</v>
      </c>
      <c r="Q8" s="14">
        <v>3</v>
      </c>
    </row>
    <row r="9" spans="1:18" x14ac:dyDescent="0.3">
      <c r="G9" s="1"/>
      <c r="H9" s="1"/>
      <c r="L9" s="1"/>
      <c r="N9" s="1"/>
      <c r="Q9" s="14"/>
    </row>
    <row r="10" spans="1:18" x14ac:dyDescent="0.3">
      <c r="B10" t="s">
        <v>29</v>
      </c>
      <c r="C10">
        <v>41</v>
      </c>
      <c r="D10">
        <v>47</v>
      </c>
      <c r="E10">
        <v>44</v>
      </c>
      <c r="F10">
        <v>35</v>
      </c>
      <c r="G10" s="1">
        <f t="shared" si="0"/>
        <v>167</v>
      </c>
      <c r="H10" s="1"/>
      <c r="I10">
        <v>48</v>
      </c>
      <c r="J10">
        <v>47</v>
      </c>
      <c r="K10">
        <v>43</v>
      </c>
      <c r="L10" s="1">
        <f t="shared" si="1"/>
        <v>138</v>
      </c>
      <c r="N10" s="1">
        <f t="shared" si="2"/>
        <v>305</v>
      </c>
      <c r="P10" t="s">
        <v>18</v>
      </c>
      <c r="Q10" s="14">
        <v>1</v>
      </c>
      <c r="R10" s="12" t="s">
        <v>34</v>
      </c>
    </row>
    <row r="11" spans="1:18" x14ac:dyDescent="0.3">
      <c r="B11" t="s">
        <v>5</v>
      </c>
      <c r="C11">
        <v>27</v>
      </c>
      <c r="D11">
        <v>40</v>
      </c>
      <c r="E11">
        <v>37</v>
      </c>
      <c r="F11">
        <v>42</v>
      </c>
      <c r="G11" s="1">
        <f t="shared" si="0"/>
        <v>146</v>
      </c>
      <c r="H11" s="1"/>
      <c r="I11">
        <v>42</v>
      </c>
      <c r="J11">
        <v>38</v>
      </c>
      <c r="K11">
        <v>32</v>
      </c>
      <c r="L11" s="1">
        <f t="shared" si="1"/>
        <v>112</v>
      </c>
      <c r="N11" s="1">
        <f t="shared" si="2"/>
        <v>258</v>
      </c>
      <c r="P11" t="s">
        <v>18</v>
      </c>
      <c r="Q11" s="14">
        <v>2</v>
      </c>
    </row>
    <row r="12" spans="1:18" x14ac:dyDescent="0.3">
      <c r="B12" t="s">
        <v>6</v>
      </c>
      <c r="C12">
        <v>36</v>
      </c>
      <c r="D12">
        <v>42</v>
      </c>
      <c r="E12">
        <v>27</v>
      </c>
      <c r="F12">
        <v>28</v>
      </c>
      <c r="G12" s="1">
        <f t="shared" si="0"/>
        <v>133</v>
      </c>
      <c r="H12" s="1"/>
      <c r="I12">
        <v>41</v>
      </c>
      <c r="J12">
        <v>36</v>
      </c>
      <c r="K12">
        <v>40</v>
      </c>
      <c r="L12" s="1">
        <f t="shared" si="1"/>
        <v>117</v>
      </c>
      <c r="N12" s="1">
        <f t="shared" si="2"/>
        <v>250</v>
      </c>
      <c r="P12" t="s">
        <v>18</v>
      </c>
      <c r="Q12" s="14">
        <v>3</v>
      </c>
    </row>
    <row r="13" spans="1:18" x14ac:dyDescent="0.3">
      <c r="B13" t="s">
        <v>0</v>
      </c>
      <c r="C13">
        <v>29</v>
      </c>
      <c r="D13">
        <v>45</v>
      </c>
      <c r="E13">
        <v>36</v>
      </c>
      <c r="F13">
        <v>34</v>
      </c>
      <c r="G13" s="1">
        <f t="shared" si="0"/>
        <v>144</v>
      </c>
      <c r="H13" s="1"/>
      <c r="I13">
        <v>37</v>
      </c>
      <c r="J13">
        <v>33</v>
      </c>
      <c r="K13">
        <v>36</v>
      </c>
      <c r="L13" s="1">
        <f t="shared" si="1"/>
        <v>106</v>
      </c>
      <c r="N13" s="1">
        <f t="shared" si="2"/>
        <v>250</v>
      </c>
      <c r="P13" t="s">
        <v>18</v>
      </c>
      <c r="Q13" s="14">
        <v>4</v>
      </c>
    </row>
    <row r="14" spans="1:18" x14ac:dyDescent="0.3">
      <c r="B14" t="s">
        <v>4</v>
      </c>
      <c r="C14">
        <v>32</v>
      </c>
      <c r="D14">
        <v>36</v>
      </c>
      <c r="E14">
        <v>40</v>
      </c>
      <c r="F14">
        <v>28</v>
      </c>
      <c r="G14" s="1">
        <f t="shared" si="0"/>
        <v>136</v>
      </c>
      <c r="H14" s="1"/>
      <c r="I14">
        <v>39</v>
      </c>
      <c r="J14">
        <v>35</v>
      </c>
      <c r="K14">
        <v>22</v>
      </c>
      <c r="L14" s="1">
        <f t="shared" si="1"/>
        <v>96</v>
      </c>
      <c r="N14" s="1">
        <f t="shared" si="2"/>
        <v>232</v>
      </c>
      <c r="P14" t="s">
        <v>18</v>
      </c>
      <c r="Q14" s="14">
        <v>5</v>
      </c>
    </row>
    <row r="15" spans="1:18" ht="19.2" customHeight="1" x14ac:dyDescent="0.3"/>
    <row r="16" spans="1:18" ht="17.399999999999999" x14ac:dyDescent="0.3">
      <c r="A16" s="2" t="s">
        <v>11</v>
      </c>
      <c r="B16" s="2" t="s">
        <v>31</v>
      </c>
      <c r="F16" s="2" t="s">
        <v>33</v>
      </c>
    </row>
    <row r="17" spans="1:17" ht="5.4" customHeight="1" x14ac:dyDescent="0.3">
      <c r="A17" s="2"/>
      <c r="B17" s="2"/>
      <c r="F17" s="2"/>
    </row>
    <row r="18" spans="1:17" x14ac:dyDescent="0.3">
      <c r="A18" s="3"/>
      <c r="B18" s="3"/>
      <c r="C18" s="3"/>
      <c r="D18" s="3"/>
      <c r="E18" s="4"/>
      <c r="F18" s="4">
        <v>1</v>
      </c>
      <c r="G18" s="5"/>
      <c r="H18" s="4">
        <v>2</v>
      </c>
      <c r="I18" s="5"/>
      <c r="J18" s="4">
        <v>3</v>
      </c>
      <c r="K18" s="5"/>
      <c r="L18" s="4">
        <v>4</v>
      </c>
      <c r="M18" s="5"/>
      <c r="N18" s="4">
        <v>5</v>
      </c>
      <c r="O18" s="5"/>
      <c r="P18" s="6" t="s">
        <v>12</v>
      </c>
    </row>
    <row r="19" spans="1:17" x14ac:dyDescent="0.3">
      <c r="A19" s="3" t="s">
        <v>13</v>
      </c>
      <c r="B19" s="3" t="s">
        <v>14</v>
      </c>
      <c r="C19" s="3" t="s">
        <v>15</v>
      </c>
      <c r="D19" s="3" t="s">
        <v>16</v>
      </c>
      <c r="E19" s="3" t="s">
        <v>15</v>
      </c>
      <c r="F19" s="7" t="s">
        <v>17</v>
      </c>
      <c r="G19" s="3" t="s">
        <v>15</v>
      </c>
      <c r="H19" s="3" t="s">
        <v>17</v>
      </c>
      <c r="I19" s="3" t="s">
        <v>15</v>
      </c>
      <c r="J19" s="3" t="s">
        <v>17</v>
      </c>
      <c r="K19" s="3" t="s">
        <v>15</v>
      </c>
      <c r="L19" s="3" t="s">
        <v>17</v>
      </c>
      <c r="M19" s="3" t="s">
        <v>15</v>
      </c>
      <c r="N19" s="3" t="s">
        <v>17</v>
      </c>
      <c r="O19" s="3" t="s">
        <v>15</v>
      </c>
      <c r="P19" s="3"/>
    </row>
    <row r="20" spans="1:17" x14ac:dyDescent="0.3">
      <c r="A20" s="10">
        <v>1</v>
      </c>
      <c r="B20" t="s">
        <v>29</v>
      </c>
      <c r="C20" s="9">
        <v>305</v>
      </c>
      <c r="D20" s="8">
        <v>44</v>
      </c>
      <c r="E20" s="9">
        <f>SUM(C20:D20)</f>
        <v>349</v>
      </c>
      <c r="F20" s="8">
        <v>6</v>
      </c>
      <c r="G20" s="9">
        <f>SUM(E20:F20)</f>
        <v>355</v>
      </c>
      <c r="H20" s="8">
        <v>7</v>
      </c>
      <c r="I20" s="9">
        <f>SUM(G20:H20)</f>
        <v>362</v>
      </c>
      <c r="J20" s="8">
        <v>8</v>
      </c>
      <c r="K20" s="9">
        <f>SUM(I20:J20)</f>
        <v>370</v>
      </c>
      <c r="L20" s="8">
        <v>7</v>
      </c>
      <c r="M20" s="9">
        <f>SUM(K20:L20)</f>
        <v>377</v>
      </c>
      <c r="N20" s="8">
        <v>10</v>
      </c>
      <c r="O20" s="9">
        <f>SUM(M20:N20)</f>
        <v>387</v>
      </c>
      <c r="P20" s="8">
        <v>1</v>
      </c>
      <c r="Q20" t="s">
        <v>19</v>
      </c>
    </row>
    <row r="21" spans="1:17" x14ac:dyDescent="0.3">
      <c r="A21" s="10">
        <v>2</v>
      </c>
      <c r="B21" s="8" t="s">
        <v>3</v>
      </c>
      <c r="C21" s="9">
        <v>278</v>
      </c>
      <c r="D21" s="8">
        <v>45</v>
      </c>
      <c r="E21" s="9">
        <f t="shared" ref="E21:E32" si="3">SUM(C21:D21)</f>
        <v>323</v>
      </c>
      <c r="F21" s="8">
        <v>9</v>
      </c>
      <c r="G21" s="9">
        <f t="shared" ref="G21:G32" si="4">SUM(E21:F21)</f>
        <v>332</v>
      </c>
      <c r="H21" s="8">
        <v>7</v>
      </c>
      <c r="I21" s="9">
        <f t="shared" ref="I21:I32" si="5">SUM(G21:H21)</f>
        <v>339</v>
      </c>
      <c r="J21" s="8">
        <v>9</v>
      </c>
      <c r="K21" s="9">
        <f t="shared" ref="K21:K32" si="6">SUM(I21:J21)</f>
        <v>348</v>
      </c>
      <c r="L21" s="8">
        <v>8</v>
      </c>
      <c r="M21" s="9">
        <f t="shared" ref="M21:M32" si="7">SUM(K21:L21)</f>
        <v>356</v>
      </c>
      <c r="N21" s="8">
        <v>6</v>
      </c>
      <c r="O21" s="9">
        <f t="shared" ref="O21:O32" si="8">SUM(M21:N21)</f>
        <v>362</v>
      </c>
      <c r="P21" s="8">
        <v>2</v>
      </c>
      <c r="Q21" t="s">
        <v>20</v>
      </c>
    </row>
    <row r="22" spans="1:17" x14ac:dyDescent="0.3">
      <c r="A22" s="10">
        <v>3</v>
      </c>
      <c r="B22" s="8" t="s">
        <v>7</v>
      </c>
      <c r="C22" s="9">
        <v>275</v>
      </c>
      <c r="D22" s="8">
        <v>35</v>
      </c>
      <c r="E22" s="9">
        <f t="shared" si="3"/>
        <v>310</v>
      </c>
      <c r="F22" s="8">
        <v>7</v>
      </c>
      <c r="G22" s="9">
        <f t="shared" si="4"/>
        <v>317</v>
      </c>
      <c r="H22" s="8">
        <v>5</v>
      </c>
      <c r="I22" s="9">
        <f t="shared" si="5"/>
        <v>322</v>
      </c>
      <c r="J22" s="8">
        <v>6</v>
      </c>
      <c r="K22" s="9">
        <f t="shared" si="6"/>
        <v>328</v>
      </c>
      <c r="L22" s="11">
        <v>10</v>
      </c>
      <c r="M22" s="9">
        <f t="shared" si="7"/>
        <v>338</v>
      </c>
      <c r="N22" s="8">
        <v>8</v>
      </c>
      <c r="O22" s="9">
        <f t="shared" si="8"/>
        <v>346</v>
      </c>
      <c r="P22" s="8">
        <v>3</v>
      </c>
      <c r="Q22" t="s">
        <v>21</v>
      </c>
    </row>
    <row r="23" spans="1:17" x14ac:dyDescent="0.3">
      <c r="A23" s="10">
        <v>4</v>
      </c>
      <c r="B23" s="8" t="s">
        <v>5</v>
      </c>
      <c r="C23" s="9">
        <v>258</v>
      </c>
      <c r="D23" s="8">
        <v>43</v>
      </c>
      <c r="E23" s="9">
        <f t="shared" si="3"/>
        <v>301</v>
      </c>
      <c r="F23" s="8">
        <v>9</v>
      </c>
      <c r="G23" s="9">
        <f t="shared" si="4"/>
        <v>310</v>
      </c>
      <c r="H23" s="8">
        <v>6</v>
      </c>
      <c r="I23" s="9">
        <f t="shared" si="5"/>
        <v>316</v>
      </c>
      <c r="J23" s="8">
        <v>9</v>
      </c>
      <c r="K23" s="9">
        <f t="shared" si="6"/>
        <v>325</v>
      </c>
      <c r="L23" s="8">
        <v>7</v>
      </c>
      <c r="M23" s="9">
        <f t="shared" si="7"/>
        <v>332</v>
      </c>
      <c r="N23" s="8">
        <v>7</v>
      </c>
      <c r="O23" s="9">
        <f t="shared" si="8"/>
        <v>339</v>
      </c>
      <c r="P23" s="8">
        <v>4</v>
      </c>
    </row>
    <row r="24" spans="1:17" x14ac:dyDescent="0.3">
      <c r="A24" s="10">
        <v>5</v>
      </c>
      <c r="B24" s="8" t="s">
        <v>6</v>
      </c>
      <c r="C24" s="9">
        <v>250</v>
      </c>
      <c r="D24" s="8">
        <v>40</v>
      </c>
      <c r="E24" s="9">
        <f t="shared" si="3"/>
        <v>290</v>
      </c>
      <c r="F24" s="8">
        <v>8</v>
      </c>
      <c r="G24" s="9">
        <f t="shared" si="4"/>
        <v>298</v>
      </c>
      <c r="H24" s="8">
        <v>2</v>
      </c>
      <c r="I24" s="9">
        <f t="shared" si="5"/>
        <v>300</v>
      </c>
      <c r="J24" s="8">
        <v>6</v>
      </c>
      <c r="K24" s="9">
        <f t="shared" si="6"/>
        <v>306</v>
      </c>
      <c r="L24" s="8">
        <v>9</v>
      </c>
      <c r="M24" s="9">
        <f t="shared" si="7"/>
        <v>315</v>
      </c>
      <c r="N24" s="8">
        <v>3</v>
      </c>
      <c r="O24" s="9">
        <f t="shared" si="8"/>
        <v>318</v>
      </c>
      <c r="P24" s="8">
        <v>5</v>
      </c>
    </row>
    <row r="25" spans="1:17" x14ac:dyDescent="0.3">
      <c r="A25" s="10">
        <v>6</v>
      </c>
      <c r="B25" s="8" t="s">
        <v>30</v>
      </c>
      <c r="C25" s="9">
        <v>250</v>
      </c>
      <c r="D25" s="8">
        <v>0</v>
      </c>
      <c r="E25" s="9">
        <f t="shared" si="3"/>
        <v>250</v>
      </c>
      <c r="F25" s="8">
        <v>0</v>
      </c>
      <c r="G25" s="9">
        <f t="shared" si="4"/>
        <v>250</v>
      </c>
      <c r="H25" s="8">
        <v>0</v>
      </c>
      <c r="I25" s="9">
        <f t="shared" si="5"/>
        <v>250</v>
      </c>
      <c r="J25" s="8">
        <v>0</v>
      </c>
      <c r="K25" s="9">
        <f t="shared" si="6"/>
        <v>250</v>
      </c>
      <c r="L25" s="8">
        <v>0</v>
      </c>
      <c r="M25" s="9">
        <f t="shared" si="7"/>
        <v>250</v>
      </c>
      <c r="N25" s="8">
        <v>0</v>
      </c>
      <c r="O25" s="9">
        <f t="shared" si="8"/>
        <v>250</v>
      </c>
      <c r="P25" s="8">
        <v>6</v>
      </c>
    </row>
    <row r="26" spans="1:17" x14ac:dyDescent="0.3">
      <c r="A26" s="16">
        <v>7</v>
      </c>
      <c r="B26" s="8" t="s">
        <v>4</v>
      </c>
      <c r="C26" s="17">
        <v>232</v>
      </c>
      <c r="D26" s="8">
        <v>0</v>
      </c>
      <c r="E26" s="9">
        <f t="shared" si="3"/>
        <v>232</v>
      </c>
      <c r="F26" s="8">
        <v>0</v>
      </c>
      <c r="G26" s="9">
        <f t="shared" si="4"/>
        <v>232</v>
      </c>
      <c r="H26" s="8">
        <v>0</v>
      </c>
      <c r="I26" s="9">
        <f t="shared" si="5"/>
        <v>232</v>
      </c>
      <c r="J26" s="8">
        <v>0</v>
      </c>
      <c r="K26" s="9">
        <f t="shared" si="6"/>
        <v>232</v>
      </c>
      <c r="L26" s="8">
        <v>0</v>
      </c>
      <c r="M26" s="9">
        <f t="shared" si="7"/>
        <v>232</v>
      </c>
      <c r="N26" s="8">
        <v>0</v>
      </c>
      <c r="O26" s="9">
        <f t="shared" si="8"/>
        <v>232</v>
      </c>
      <c r="P26" s="8">
        <v>7</v>
      </c>
    </row>
    <row r="27" spans="1:17" x14ac:dyDescent="0.3"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7" ht="17.399999999999999" x14ac:dyDescent="0.3">
      <c r="A28" s="2" t="s">
        <v>11</v>
      </c>
      <c r="B28" s="2" t="s">
        <v>32</v>
      </c>
      <c r="F28" s="2" t="s">
        <v>33</v>
      </c>
    </row>
    <row r="29" spans="1:17" ht="8.4" customHeight="1" x14ac:dyDescent="0.3">
      <c r="A29" s="2"/>
      <c r="B29" s="2"/>
      <c r="F29" s="2"/>
    </row>
    <row r="30" spans="1:17" x14ac:dyDescent="0.3">
      <c r="A30" s="3"/>
      <c r="B30" s="3"/>
      <c r="C30" s="3"/>
      <c r="D30" s="3"/>
      <c r="E30" s="4"/>
      <c r="F30" s="4">
        <v>1</v>
      </c>
      <c r="G30" s="5"/>
      <c r="H30" s="4">
        <v>2</v>
      </c>
      <c r="I30" s="5"/>
      <c r="J30" s="4">
        <v>3</v>
      </c>
      <c r="K30" s="5"/>
      <c r="L30" s="4">
        <v>4</v>
      </c>
      <c r="M30" s="5"/>
      <c r="N30" s="4">
        <v>5</v>
      </c>
      <c r="O30" s="5"/>
      <c r="P30" s="6" t="s">
        <v>12</v>
      </c>
    </row>
    <row r="31" spans="1:17" x14ac:dyDescent="0.3">
      <c r="A31" s="3" t="s">
        <v>13</v>
      </c>
      <c r="B31" s="3" t="s">
        <v>14</v>
      </c>
      <c r="C31" s="3" t="s">
        <v>15</v>
      </c>
      <c r="D31" s="3" t="s">
        <v>16</v>
      </c>
      <c r="E31" s="3" t="s">
        <v>15</v>
      </c>
      <c r="F31" s="7" t="s">
        <v>17</v>
      </c>
      <c r="G31" s="3" t="s">
        <v>15</v>
      </c>
      <c r="H31" s="3" t="s">
        <v>17</v>
      </c>
      <c r="I31" s="3" t="s">
        <v>15</v>
      </c>
      <c r="J31" s="3" t="s">
        <v>17</v>
      </c>
      <c r="K31" s="3" t="s">
        <v>15</v>
      </c>
      <c r="L31" s="3" t="s">
        <v>17</v>
      </c>
      <c r="M31" s="3" t="s">
        <v>15</v>
      </c>
      <c r="N31" s="3" t="s">
        <v>17</v>
      </c>
      <c r="O31" s="3" t="s">
        <v>15</v>
      </c>
      <c r="P31" s="3"/>
    </row>
    <row r="32" spans="1:17" x14ac:dyDescent="0.3">
      <c r="A32" s="16">
        <v>1</v>
      </c>
      <c r="B32" s="8" t="s">
        <v>27</v>
      </c>
      <c r="C32" s="18">
        <v>237</v>
      </c>
      <c r="D32" s="19">
        <v>36</v>
      </c>
      <c r="E32" s="9">
        <f t="shared" si="3"/>
        <v>273</v>
      </c>
      <c r="F32" s="8">
        <v>6</v>
      </c>
      <c r="G32" s="9">
        <f t="shared" si="4"/>
        <v>279</v>
      </c>
      <c r="H32" s="8">
        <v>8</v>
      </c>
      <c r="I32" s="9">
        <f t="shared" si="5"/>
        <v>287</v>
      </c>
      <c r="J32" s="8">
        <v>10</v>
      </c>
      <c r="K32" s="9">
        <f t="shared" si="6"/>
        <v>297</v>
      </c>
      <c r="L32" s="8">
        <v>8</v>
      </c>
      <c r="M32" s="9">
        <f t="shared" si="7"/>
        <v>305</v>
      </c>
      <c r="N32" s="8">
        <v>5</v>
      </c>
      <c r="O32" s="9">
        <f t="shared" si="8"/>
        <v>310</v>
      </c>
      <c r="P32" s="8">
        <v>1</v>
      </c>
      <c r="Q32" t="s">
        <v>19</v>
      </c>
    </row>
    <row r="33" spans="5:5" x14ac:dyDescent="0.3">
      <c r="E33" s="12"/>
    </row>
    <row r="34" spans="5:5" x14ac:dyDescent="0.3">
      <c r="E34" s="12"/>
    </row>
  </sheetData>
  <sortState xmlns:xlrd2="http://schemas.microsoft.com/office/spreadsheetml/2017/richdata2" ref="B10:Q14">
    <sortCondition descending="1" ref="N10:N14"/>
  </sortState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Mats Johansson</cp:lastModifiedBy>
  <cp:lastPrinted>2022-08-28T13:50:16Z</cp:lastPrinted>
  <dcterms:created xsi:type="dcterms:W3CDTF">2022-08-27T13:07:13Z</dcterms:created>
  <dcterms:modified xsi:type="dcterms:W3CDTF">2023-08-06T12:06:19Z</dcterms:modified>
</cp:coreProperties>
</file>